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4355" windowHeight="289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Foglio1!$A$1:$S$23</definedName>
  </definedNames>
  <calcPr calcId="145621"/>
</workbook>
</file>

<file path=xl/calcChain.xml><?xml version="1.0" encoding="utf-8"?>
<calcChain xmlns="http://schemas.openxmlformats.org/spreadsheetml/2006/main">
  <c r="S18" i="1" l="1"/>
  <c r="O18" i="1"/>
  <c r="N18" i="1"/>
  <c r="K18" i="1"/>
  <c r="H18" i="1"/>
  <c r="E18" i="1"/>
  <c r="B18" i="1"/>
</calcChain>
</file>

<file path=xl/sharedStrings.xml><?xml version="1.0" encoding="utf-8"?>
<sst xmlns="http://schemas.openxmlformats.org/spreadsheetml/2006/main" count="52" uniqueCount="48">
  <si>
    <t>SCHEDA OFFERTA ECONOMICA - QUANTITATIVI PRESUNTI DIVISI PER AA.OO./IRCSS - BASE D'ASTA COMPLESSIVA EURO 527.049,20 IVA ESC.</t>
  </si>
  <si>
    <t xml:space="preserve">AA.OO./IRCSS </t>
  </si>
  <si>
    <t>A.O. Bergamo</t>
  </si>
  <si>
    <t>A.O. Brescia</t>
  </si>
  <si>
    <t>A.O. Cremona</t>
  </si>
  <si>
    <t>A.O. Garbagnate</t>
  </si>
  <si>
    <t>A.O. Lecco</t>
  </si>
  <si>
    <t>A.O. Niguarda</t>
  </si>
  <si>
    <t>IRCSS S. Matteo Pavia</t>
  </si>
  <si>
    <t>IRCSS Policlinico Milano</t>
  </si>
  <si>
    <t>A.O. Varese</t>
  </si>
  <si>
    <t>Importo unitario offerto</t>
  </si>
  <si>
    <t>Contenitori (q.tà)</t>
  </si>
  <si>
    <t>Contenitori secondari (q.tà)</t>
  </si>
  <si>
    <t>Porta provette (q.tà)</t>
  </si>
  <si>
    <t>Varchi (q.tà)</t>
  </si>
  <si>
    <t>Lettori RFID per Assoc. (q.tà)</t>
  </si>
  <si>
    <t>Lettori RFID per AA.OO/IRCSS (q.tà)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</si>
  <si>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</si>
  <si>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</si>
  <si>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</si>
  <si>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</si>
  <si>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</si>
  <si>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</si>
  <si>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</si>
  <si>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</si>
  <si>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</si>
  <si>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</si>
  <si>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</si>
  <si>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</si>
  <si>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</si>
  <si>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</si>
  <si>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</si>
  <si>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</si>
  <si>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Tot. cont.   (AxB)</t>
  </si>
  <si>
    <t>Tot. cont.   Secondari (DxE)</t>
  </si>
  <si>
    <t>Tot. provette (GxH)</t>
  </si>
  <si>
    <t>S</t>
  </si>
  <si>
    <t>Tot. varchi (LxM)</t>
  </si>
  <si>
    <t>Tot. lettori (O+PxR)</t>
  </si>
  <si>
    <t>TOTALI</t>
  </si>
  <si>
    <t xml:space="preserve">Totale complessivo offerto (somma importi AA.OO./IRCSS) I.V.A. esclusa:   €______________________,_______                                                                                                                                                               </t>
  </si>
  <si>
    <t>in lettere (Euro ___________________________________________________________________________)</t>
  </si>
  <si>
    <t>Lì, …………………….</t>
  </si>
  <si>
    <t xml:space="preserve">                                                                                           </t>
  </si>
  <si>
    <t>Da firmare digitalmente</t>
  </si>
  <si>
    <t>Tot. complessivo (C+F+I+N+R)</t>
  </si>
  <si>
    <t>Importo base d'asta  (non superabile pena esclusione)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</si>
</sst>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4" fontId="0" fillId="0" borderId="0" xfId="0" applyNumberFormat="1"/>
    <xf numFmtId="44" fontId="6" fillId="2" borderId="0" xfId="0" applyNumberFormat="1" applyFont="1" applyFill="1"/>
    <xf numFmtId="0" fontId="5" fillId="2" borderId="0" xfId="1" applyFont="1" applyFill="1" applyBorder="1" applyAlignment="1">
      <alignment horizontal="center" vertical="justify" wrapText="1"/>
    </xf>
    <xf numFmtId="0" fontId="5" fillId="2" borderId="0" xfId="1" applyFont="1" applyFill="1" applyBorder="1" applyAlignment="1">
      <alignment horizontal="center" vertical="center" wrapText="1"/>
    </xf>
    <xf numFmtId="0" fontId="0" fillId="2" borderId="0" xfId="0" applyFill="1"/>
    <xf numFmtId="44" fontId="0" fillId="2" borderId="0" xfId="0" applyNumberFormat="1" applyFill="1"/>
    <xf numFmtId="0" fontId="5" fillId="2" borderId="1" xfId="1" applyFont="1" applyFill="1" applyBorder="1"/>
    <xf numFmtId="44" fontId="5" fillId="2" borderId="1" xfId="0" applyNumberFormat="1" applyFont="1" applyFill="1" applyBorder="1"/>
    <xf numFmtId="44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44" fontId="4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/>
    <xf numFmtId="44" fontId="6" fillId="2" borderId="1" xfId="0" applyNumberFormat="1" applyFont="1" applyFill="1" applyBorder="1"/>
    <xf numFmtId="0" fontId="5" fillId="2" borderId="2" xfId="0" applyFont="1" applyFill="1" applyBorder="1"/>
    <xf numFmtId="44" fontId="5" fillId="2" borderId="2" xfId="0" applyNumberFormat="1" applyFont="1" applyFill="1" applyBorder="1"/>
    <xf numFmtId="0" fontId="6" fillId="2" borderId="0" xfId="0" applyFont="1" applyFill="1" applyBorder="1"/>
    <xf numFmtId="44" fontId="6" fillId="2" borderId="0" xfId="0" applyNumberFormat="1" applyFont="1" applyFill="1" applyBorder="1"/>
    <xf numFmtId="0" fontId="5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top" wrapText="1"/>
    </xf>
    <xf numFmtId="0" fontId="6" fillId="2" borderId="3" xfId="0" applyFont="1" applyFill="1" applyBorder="1"/>
    <xf numFmtId="0" fontId="6" fillId="2" borderId="5" xfId="0" applyFont="1" applyFill="1" applyBorder="1" applyAlignment="1">
      <alignment horizontal="center"/>
    </xf>
    <xf numFmtId="44" fontId="6" fillId="2" borderId="6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vertical="top" wrapText="1"/>
    </xf>
    <xf numFmtId="44" fontId="4" fillId="2" borderId="9" xfId="0" applyNumberFormat="1" applyFont="1" applyFill="1" applyBorder="1" applyAlignment="1">
      <alignment vertical="top" wrapText="1"/>
    </xf>
    <xf numFmtId="0" fontId="6" fillId="2" borderId="8" xfId="0" applyFont="1" applyFill="1" applyBorder="1"/>
    <xf numFmtId="44" fontId="6" fillId="2" borderId="9" xfId="0" applyNumberFormat="1" applyFont="1" applyFill="1" applyBorder="1"/>
    <xf numFmtId="0" fontId="5" fillId="2" borderId="10" xfId="0" applyFont="1" applyFill="1" applyBorder="1"/>
    <xf numFmtId="44" fontId="5" fillId="2" borderId="11" xfId="0" applyNumberFormat="1" applyFont="1" applyFill="1" applyBorder="1"/>
    <xf numFmtId="44" fontId="5" fillId="2" borderId="12" xfId="0" applyNumberFormat="1" applyFont="1" applyFill="1" applyBorder="1"/>
    <xf numFmtId="44" fontId="5" fillId="2" borderId="7" xfId="0" applyNumberFormat="1" applyFont="1" applyFill="1" applyBorder="1" applyAlignment="1">
      <alignment horizontal="center"/>
    </xf>
    <xf numFmtId="44" fontId="6" fillId="2" borderId="4" xfId="0" applyNumberFormat="1" applyFont="1" applyFill="1" applyBorder="1" applyAlignment="1">
      <alignment horizontal="center"/>
    </xf>
    <xf numFmtId="44" fontId="4" fillId="2" borderId="4" xfId="0" applyNumberFormat="1" applyFont="1" applyFill="1" applyBorder="1" applyAlignment="1">
      <alignment vertical="top" wrapText="1"/>
    </xf>
    <xf numFmtId="44" fontId="6" fillId="2" borderId="4" xfId="0" applyNumberFormat="1" applyFont="1" applyFill="1" applyBorder="1"/>
    <xf numFmtId="44" fontId="5" fillId="2" borderId="4" xfId="0" applyNumberFormat="1" applyFont="1" applyFill="1" applyBorder="1"/>
    <xf numFmtId="0" fontId="6" fillId="2" borderId="6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9" xfId="0" applyFont="1" applyFill="1" applyBorder="1"/>
    <xf numFmtId="0" fontId="5" fillId="2" borderId="13" xfId="1" applyFont="1" applyFill="1" applyBorder="1" applyAlignment="1">
      <alignment horizontal="center" vertical="justify" wrapText="1"/>
    </xf>
    <xf numFmtId="0" fontId="5" fillId="2" borderId="14" xfId="1" applyFont="1" applyFill="1" applyBorder="1" applyAlignment="1">
      <alignment horizontal="center" vertical="justify" wrapText="1"/>
    </xf>
    <xf numFmtId="0" fontId="5" fillId="2" borderId="14" xfId="1" applyFont="1" applyFill="1" applyBorder="1" applyAlignment="1">
      <alignment horizontal="center" vertical="justify" wrapText="1"/>
    </xf>
    <xf numFmtId="0" fontId="5" fillId="2" borderId="15" xfId="1" applyFont="1" applyFill="1" applyBorder="1" applyAlignment="1">
      <alignment horizontal="center" vertical="justify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8" fillId="0" borderId="19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left" vertical="center" wrapText="1"/>
    </xf>
    <xf numFmtId="0" fontId="3" fillId="0" borderId="20" xfId="1" applyFont="1" applyFill="1" applyBorder="1" applyAlignment="1">
      <alignment horizontal="left" vertical="center" wrapText="1"/>
    </xf>
  </cellXfs>
  <cellStyles count="2">
    <cellStyle name="0,0_x000d__x000a_NA_x000d__x000a_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673323</xdr:colOff>
      <xdr:row>0</xdr:row>
      <xdr:rowOff>78522</xdr:rowOff>
    </xdr:from>
    <xdr:to>
      <xdr:col>9</xdr:col>
      <xdr:colOff>155352</xdr:colOff>
      <xdr:row>4</xdr:row>
      <xdr:rowOff>64353</xdr:rowOff>
    </xdr:to>
    <xdr:pic>
      <xdr:nvPicPr>
        <xdr:cNvPr id="2" name="Immagine 1" descr="cartaintestata-top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323" y="78522"/>
          <a:ext cx="5959029" cy="747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Layout" topLeftCell="C7" zoomScaleNormal="100" workbookViewId="0">
      <selection activeCell="B26" sqref="B26"/>
    </sheetView>
  </sheetViews>
  <sheetFormatPr defaultRowHeight="15" x14ac:dyDescent="0.25"/>
  <cols>
    <col min="1" max="1" width="22.42578125" customWidth="1"/>
    <col min="2" max="2" width="10.85546875" customWidth="1"/>
    <col min="3" max="3" width="8.140625" style="3" customWidth="1"/>
    <col min="4" max="4" width="9.140625" style="3" customWidth="1"/>
    <col min="5" max="5" width="9.85546875" customWidth="1"/>
    <col min="6" max="6" width="9.140625" style="3"/>
    <col min="7" max="7" width="9.28515625" style="3" customWidth="1"/>
    <col min="9" max="10" width="9.140625" style="3"/>
    <col min="12" max="13" width="9.140625" style="3"/>
    <col min="16" max="17" width="9.140625" style="3"/>
    <col min="18" max="18" width="11.7109375" style="3" customWidth="1"/>
    <col min="19" max="19" width="13.140625" style="3" bestFit="1" customWidth="1"/>
  </cols>
  <sheetData>
    <row r="1" spans="1:19" x14ac:dyDescent="0.25">
      <c r="A1" s="7"/>
      <c r="B1" s="7"/>
      <c r="C1" s="8"/>
      <c r="D1" s="8"/>
      <c r="E1" s="7"/>
      <c r="F1" s="8"/>
      <c r="G1" s="8"/>
      <c r="H1" s="7"/>
      <c r="I1" s="8"/>
      <c r="J1" s="8"/>
    </row>
    <row r="2" spans="1:19" x14ac:dyDescent="0.25">
      <c r="A2" s="7"/>
      <c r="B2" s="7"/>
      <c r="C2" s="8"/>
      <c r="D2" s="8"/>
      <c r="E2" s="7"/>
      <c r="F2" s="8"/>
      <c r="G2" s="8"/>
      <c r="H2" s="7"/>
      <c r="I2" s="8"/>
      <c r="J2" s="8"/>
      <c r="K2" s="7"/>
      <c r="L2" s="8"/>
      <c r="M2" s="8"/>
      <c r="N2" s="7"/>
      <c r="O2" s="7"/>
      <c r="P2" s="8"/>
      <c r="Q2" s="8"/>
      <c r="R2" s="8"/>
      <c r="S2" s="8"/>
    </row>
    <row r="3" spans="1:19" x14ac:dyDescent="0.25">
      <c r="A3" s="7"/>
      <c r="B3" s="7"/>
      <c r="C3" s="8"/>
      <c r="D3" s="8"/>
      <c r="E3" s="7"/>
      <c r="F3" s="8"/>
      <c r="G3" s="8"/>
      <c r="H3" s="7"/>
      <c r="I3" s="8"/>
      <c r="J3" s="8"/>
      <c r="K3" s="7"/>
      <c r="L3" s="8"/>
      <c r="M3" s="8"/>
      <c r="N3" s="7"/>
      <c r="O3" s="7"/>
      <c r="P3" s="8"/>
      <c r="Q3" s="8"/>
      <c r="R3" s="8"/>
      <c r="S3" s="8"/>
    </row>
    <row r="4" spans="1:19" x14ac:dyDescent="0.25">
      <c r="A4" s="7"/>
      <c r="B4" s="7"/>
      <c r="C4" s="8"/>
      <c r="D4" s="8"/>
      <c r="E4" s="7"/>
      <c r="F4" s="8"/>
      <c r="G4" s="8"/>
      <c r="H4" s="7"/>
      <c r="I4" s="8"/>
      <c r="J4" s="8"/>
      <c r="K4" s="7"/>
      <c r="L4" s="8"/>
      <c r="M4" s="8"/>
      <c r="N4" s="7"/>
      <c r="O4" s="7"/>
      <c r="P4" s="8"/>
      <c r="Q4" s="8"/>
      <c r="R4" s="8"/>
      <c r="S4" s="8"/>
    </row>
    <row r="5" spans="1:19" x14ac:dyDescent="0.25">
      <c r="A5" s="7"/>
      <c r="B5" s="7"/>
      <c r="C5" s="8"/>
      <c r="D5" s="8"/>
      <c r="E5" s="7"/>
      <c r="F5" s="8"/>
      <c r="G5" s="8"/>
      <c r="H5" s="7"/>
      <c r="I5" s="8"/>
      <c r="J5" s="8"/>
      <c r="K5" s="7"/>
      <c r="L5" s="8"/>
      <c r="M5" s="8"/>
      <c r="N5" s="7"/>
      <c r="O5" s="7"/>
      <c r="P5" s="8"/>
      <c r="Q5" s="8"/>
      <c r="R5" s="8"/>
      <c r="S5" s="8"/>
    </row>
    <row r="6" spans="1:19" s="1" customFormat="1" ht="15.75" thickBot="1" x14ac:dyDescent="0.3">
      <c r="A6" s="9" t="s">
        <v>0</v>
      </c>
      <c r="B6" s="16"/>
      <c r="C6" s="17"/>
      <c r="D6" s="17"/>
      <c r="E6" s="16"/>
      <c r="F6" s="17"/>
      <c r="G6" s="17"/>
      <c r="H6" s="16"/>
      <c r="I6" s="17"/>
      <c r="J6" s="17"/>
      <c r="K6" s="16"/>
      <c r="L6" s="17"/>
      <c r="M6" s="17"/>
      <c r="N6" s="16"/>
      <c r="O6" s="16"/>
      <c r="P6" s="17"/>
      <c r="Q6" s="17"/>
      <c r="R6" s="10"/>
      <c r="S6" s="10"/>
    </row>
    <row r="7" spans="1:19" s="2" customFormat="1" x14ac:dyDescent="0.25">
      <c r="A7" s="23"/>
      <c r="B7" s="26" t="s">
        <v>18</v>
      </c>
      <c r="C7" s="27" t="s">
        <v>19</v>
      </c>
      <c r="D7" s="35" t="s">
        <v>20</v>
      </c>
      <c r="E7" s="26" t="s">
        <v>21</v>
      </c>
      <c r="F7" s="27" t="s">
        <v>22</v>
      </c>
      <c r="G7" s="35" t="s">
        <v>23</v>
      </c>
      <c r="H7" s="26" t="s">
        <v>24</v>
      </c>
      <c r="I7" s="27" t="s">
        <v>25</v>
      </c>
      <c r="J7" s="35" t="s">
        <v>26</v>
      </c>
      <c r="K7" s="26" t="s">
        <v>27</v>
      </c>
      <c r="L7" s="27" t="s">
        <v>28</v>
      </c>
      <c r="M7" s="35" t="s">
        <v>29</v>
      </c>
      <c r="N7" s="26" t="s">
        <v>30</v>
      </c>
      <c r="O7" s="40" t="s">
        <v>31</v>
      </c>
      <c r="P7" s="27" t="s">
        <v>32</v>
      </c>
      <c r="Q7" s="35" t="s">
        <v>33</v>
      </c>
      <c r="R7" s="36" t="s">
        <v>37</v>
      </c>
      <c r="S7" s="11"/>
    </row>
    <row r="8" spans="1:19" s="1" customFormat="1" ht="63.75" x14ac:dyDescent="0.25">
      <c r="A8" s="24" t="s">
        <v>1</v>
      </c>
      <c r="B8" s="28" t="s">
        <v>12</v>
      </c>
      <c r="C8" s="13" t="s">
        <v>11</v>
      </c>
      <c r="D8" s="29" t="s">
        <v>34</v>
      </c>
      <c r="E8" s="28" t="s">
        <v>13</v>
      </c>
      <c r="F8" s="13" t="s">
        <v>11</v>
      </c>
      <c r="G8" s="29" t="s">
        <v>35</v>
      </c>
      <c r="H8" s="28" t="s">
        <v>14</v>
      </c>
      <c r="I8" s="13" t="s">
        <v>11</v>
      </c>
      <c r="J8" s="29" t="s">
        <v>36</v>
      </c>
      <c r="K8" s="28" t="s">
        <v>15</v>
      </c>
      <c r="L8" s="13" t="s">
        <v>11</v>
      </c>
      <c r="M8" s="29" t="s">
        <v>38</v>
      </c>
      <c r="N8" s="28" t="s">
        <v>16</v>
      </c>
      <c r="O8" s="12" t="s">
        <v>17</v>
      </c>
      <c r="P8" s="13" t="s">
        <v>11</v>
      </c>
      <c r="Q8" s="29" t="s">
        <v>39</v>
      </c>
      <c r="R8" s="37" t="s">
        <v>46</v>
      </c>
      <c r="S8" s="13" t="s">
        <v>47</v>
      </c>
    </row>
    <row r="9" spans="1:19" x14ac:dyDescent="0.25">
      <c r="A9" s="25" t="s">
        <v>2</v>
      </c>
      <c r="B9" s="30">
        <v>163</v>
      </c>
      <c r="C9" s="15"/>
      <c r="D9" s="31"/>
      <c r="E9" s="30">
        <v>163</v>
      </c>
      <c r="F9" s="15"/>
      <c r="G9" s="31"/>
      <c r="H9" s="30">
        <v>66</v>
      </c>
      <c r="I9" s="15"/>
      <c r="J9" s="31"/>
      <c r="K9" s="30">
        <v>1</v>
      </c>
      <c r="L9" s="15"/>
      <c r="M9" s="31"/>
      <c r="N9" s="30">
        <v>15</v>
      </c>
      <c r="O9" s="14">
        <v>10</v>
      </c>
      <c r="P9" s="15"/>
      <c r="Q9" s="31"/>
      <c r="R9" s="38"/>
      <c r="S9" s="15">
        <v>99180.34</v>
      </c>
    </row>
    <row r="10" spans="1:19" x14ac:dyDescent="0.25">
      <c r="A10" s="25" t="s">
        <v>3</v>
      </c>
      <c r="B10" s="30">
        <v>105</v>
      </c>
      <c r="C10" s="15"/>
      <c r="D10" s="31"/>
      <c r="E10" s="30">
        <v>105</v>
      </c>
      <c r="F10" s="15"/>
      <c r="G10" s="31"/>
      <c r="H10" s="30">
        <v>32</v>
      </c>
      <c r="I10" s="15"/>
      <c r="J10" s="31"/>
      <c r="K10" s="30">
        <v>1</v>
      </c>
      <c r="L10" s="15"/>
      <c r="M10" s="31"/>
      <c r="N10" s="30">
        <v>39</v>
      </c>
      <c r="O10" s="14">
        <v>12</v>
      </c>
      <c r="P10" s="15"/>
      <c r="Q10" s="31"/>
      <c r="R10" s="38"/>
      <c r="S10" s="15">
        <v>60655.74</v>
      </c>
    </row>
    <row r="11" spans="1:19" x14ac:dyDescent="0.25">
      <c r="A11" s="25" t="s">
        <v>4</v>
      </c>
      <c r="B11" s="30">
        <v>57</v>
      </c>
      <c r="C11" s="15"/>
      <c r="D11" s="31"/>
      <c r="E11" s="30">
        <v>57</v>
      </c>
      <c r="F11" s="15"/>
      <c r="G11" s="31"/>
      <c r="H11" s="30">
        <v>18</v>
      </c>
      <c r="I11" s="15"/>
      <c r="J11" s="31"/>
      <c r="K11" s="30">
        <v>1</v>
      </c>
      <c r="L11" s="15"/>
      <c r="M11" s="31"/>
      <c r="N11" s="30">
        <v>31</v>
      </c>
      <c r="O11" s="14">
        <v>4</v>
      </c>
      <c r="P11" s="15"/>
      <c r="Q11" s="31"/>
      <c r="R11" s="38"/>
      <c r="S11" s="15">
        <v>43442.62</v>
      </c>
    </row>
    <row r="12" spans="1:19" x14ac:dyDescent="0.25">
      <c r="A12" s="25" t="s">
        <v>5</v>
      </c>
      <c r="B12" s="30">
        <v>51</v>
      </c>
      <c r="C12" s="15"/>
      <c r="D12" s="31"/>
      <c r="E12" s="30">
        <v>51</v>
      </c>
      <c r="F12" s="15"/>
      <c r="G12" s="31"/>
      <c r="H12" s="30">
        <v>22</v>
      </c>
      <c r="I12" s="15"/>
      <c r="J12" s="31"/>
      <c r="K12" s="30">
        <v>1</v>
      </c>
      <c r="L12" s="15"/>
      <c r="M12" s="31"/>
      <c r="N12" s="30">
        <v>5</v>
      </c>
      <c r="O12" s="14">
        <v>6</v>
      </c>
      <c r="P12" s="15"/>
      <c r="Q12" s="31"/>
      <c r="R12" s="38"/>
      <c r="S12" s="15">
        <v>43442.62</v>
      </c>
    </row>
    <row r="13" spans="1:19" x14ac:dyDescent="0.25">
      <c r="A13" s="25" t="s">
        <v>6</v>
      </c>
      <c r="B13" s="30">
        <v>106</v>
      </c>
      <c r="C13" s="15"/>
      <c r="D13" s="31"/>
      <c r="E13" s="30">
        <v>106</v>
      </c>
      <c r="F13" s="15"/>
      <c r="G13" s="31"/>
      <c r="H13" s="30">
        <v>29</v>
      </c>
      <c r="I13" s="15"/>
      <c r="J13" s="31"/>
      <c r="K13" s="30">
        <v>1</v>
      </c>
      <c r="L13" s="15"/>
      <c r="M13" s="31"/>
      <c r="N13" s="30">
        <v>6</v>
      </c>
      <c r="O13" s="14">
        <v>10</v>
      </c>
      <c r="P13" s="15"/>
      <c r="Q13" s="31"/>
      <c r="R13" s="38"/>
      <c r="S13" s="15">
        <v>62295.08</v>
      </c>
    </row>
    <row r="14" spans="1:19" x14ac:dyDescent="0.25">
      <c r="A14" s="25" t="s">
        <v>7</v>
      </c>
      <c r="B14" s="30">
        <v>43</v>
      </c>
      <c r="C14" s="15"/>
      <c r="D14" s="31"/>
      <c r="E14" s="30">
        <v>43</v>
      </c>
      <c r="F14" s="15"/>
      <c r="G14" s="31"/>
      <c r="H14" s="30">
        <v>21</v>
      </c>
      <c r="I14" s="15"/>
      <c r="J14" s="31"/>
      <c r="K14" s="30">
        <v>1</v>
      </c>
      <c r="L14" s="15"/>
      <c r="M14" s="31"/>
      <c r="N14" s="30">
        <v>10</v>
      </c>
      <c r="O14" s="14">
        <v>7</v>
      </c>
      <c r="P14" s="15"/>
      <c r="Q14" s="31"/>
      <c r="R14" s="38"/>
      <c r="S14" s="15">
        <v>35245.9</v>
      </c>
    </row>
    <row r="15" spans="1:19" x14ac:dyDescent="0.25">
      <c r="A15" s="25" t="s">
        <v>10</v>
      </c>
      <c r="B15" s="30">
        <v>70</v>
      </c>
      <c r="C15" s="15"/>
      <c r="D15" s="31"/>
      <c r="E15" s="30">
        <v>70</v>
      </c>
      <c r="F15" s="15"/>
      <c r="G15" s="31"/>
      <c r="H15" s="30">
        <v>28</v>
      </c>
      <c r="I15" s="15"/>
      <c r="J15" s="31"/>
      <c r="K15" s="30">
        <v>1</v>
      </c>
      <c r="L15" s="15"/>
      <c r="M15" s="31"/>
      <c r="N15" s="30">
        <v>1</v>
      </c>
      <c r="O15" s="14">
        <v>14</v>
      </c>
      <c r="P15" s="15"/>
      <c r="Q15" s="31"/>
      <c r="R15" s="38"/>
      <c r="S15" s="15">
        <v>59836.08</v>
      </c>
    </row>
    <row r="16" spans="1:19" x14ac:dyDescent="0.25">
      <c r="A16" s="25" t="s">
        <v>8</v>
      </c>
      <c r="B16" s="30">
        <v>145</v>
      </c>
      <c r="C16" s="15"/>
      <c r="D16" s="31"/>
      <c r="E16" s="30">
        <v>145</v>
      </c>
      <c r="F16" s="15"/>
      <c r="G16" s="31"/>
      <c r="H16" s="30">
        <v>54</v>
      </c>
      <c r="I16" s="15"/>
      <c r="J16" s="31"/>
      <c r="K16" s="30">
        <v>1</v>
      </c>
      <c r="L16" s="15"/>
      <c r="M16" s="31"/>
      <c r="N16" s="30">
        <v>21</v>
      </c>
      <c r="O16" s="14">
        <v>16</v>
      </c>
      <c r="P16" s="15"/>
      <c r="Q16" s="31"/>
      <c r="R16" s="38"/>
      <c r="S16" s="15">
        <v>98360.66</v>
      </c>
    </row>
    <row r="17" spans="1:19" x14ac:dyDescent="0.25">
      <c r="A17" s="25" t="s">
        <v>9</v>
      </c>
      <c r="B17" s="30">
        <v>40</v>
      </c>
      <c r="C17" s="15"/>
      <c r="D17" s="31"/>
      <c r="E17" s="30">
        <v>40</v>
      </c>
      <c r="F17" s="15"/>
      <c r="G17" s="31"/>
      <c r="H17" s="30">
        <v>10</v>
      </c>
      <c r="I17" s="15"/>
      <c r="J17" s="31"/>
      <c r="K17" s="30">
        <v>1</v>
      </c>
      <c r="L17" s="15"/>
      <c r="M17" s="31"/>
      <c r="N17" s="30">
        <v>0</v>
      </c>
      <c r="O17" s="14">
        <v>4</v>
      </c>
      <c r="P17" s="15"/>
      <c r="Q17" s="31"/>
      <c r="R17" s="38"/>
      <c r="S17" s="15">
        <v>24590.16</v>
      </c>
    </row>
    <row r="18" spans="1:19" s="1" customFormat="1" ht="15.75" thickBot="1" x14ac:dyDescent="0.3">
      <c r="A18" s="42" t="s">
        <v>40</v>
      </c>
      <c r="B18" s="32">
        <f>SUM(B9:B17)</f>
        <v>780</v>
      </c>
      <c r="C18" s="33"/>
      <c r="D18" s="34"/>
      <c r="E18" s="32">
        <f>SUM(E9:E17)</f>
        <v>780</v>
      </c>
      <c r="F18" s="33"/>
      <c r="G18" s="34"/>
      <c r="H18" s="32">
        <f>SUM(H9:H17)</f>
        <v>280</v>
      </c>
      <c r="I18" s="33"/>
      <c r="J18" s="34"/>
      <c r="K18" s="32">
        <f>SUM(K9:K17)</f>
        <v>9</v>
      </c>
      <c r="L18" s="33"/>
      <c r="M18" s="34"/>
      <c r="N18" s="32">
        <f>SUM(N9:N17)</f>
        <v>128</v>
      </c>
      <c r="O18" s="41">
        <f>SUM(O9:O17)</f>
        <v>83</v>
      </c>
      <c r="P18" s="33"/>
      <c r="Q18" s="34"/>
      <c r="R18" s="39"/>
      <c r="S18" s="10">
        <f>SUM(S9:S17)</f>
        <v>527049.20000000007</v>
      </c>
    </row>
    <row r="19" spans="1:19" ht="15.75" thickBot="1" x14ac:dyDescent="0.3">
      <c r="A19" s="18"/>
      <c r="B19" s="18"/>
      <c r="C19" s="19"/>
      <c r="D19" s="19"/>
      <c r="E19" s="18"/>
      <c r="F19" s="19"/>
      <c r="G19" s="19"/>
      <c r="H19" s="18"/>
      <c r="I19" s="19"/>
      <c r="J19" s="19"/>
      <c r="K19" s="18"/>
      <c r="L19" s="19"/>
      <c r="M19" s="19"/>
      <c r="N19" s="18"/>
      <c r="O19" s="18"/>
      <c r="P19" s="4"/>
      <c r="Q19" s="4"/>
      <c r="R19" s="4"/>
      <c r="S19" s="4"/>
    </row>
    <row r="20" spans="1:19" ht="38.25" customHeight="1" x14ac:dyDescent="0.25">
      <c r="A20" s="43" t="s">
        <v>41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6"/>
      <c r="P20" s="5"/>
      <c r="Q20" s="4"/>
      <c r="R20" s="4"/>
      <c r="S20" s="4"/>
    </row>
    <row r="21" spans="1:19" ht="15" customHeight="1" x14ac:dyDescent="0.25">
      <c r="A21" s="47" t="s">
        <v>42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8"/>
      <c r="P21" s="6"/>
      <c r="Q21" s="4"/>
      <c r="R21" s="4"/>
      <c r="S21" s="4"/>
    </row>
    <row r="22" spans="1:19" x14ac:dyDescent="0.25">
      <c r="A22" s="4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0"/>
      <c r="P22" s="4"/>
      <c r="Q22" s="4"/>
      <c r="R22" s="4"/>
      <c r="S22" s="4"/>
    </row>
    <row r="23" spans="1:19" ht="15.75" thickBot="1" x14ac:dyDescent="0.3">
      <c r="A23" s="51" t="s">
        <v>43</v>
      </c>
      <c r="B23" s="52"/>
      <c r="C23" s="52" t="s">
        <v>44</v>
      </c>
      <c r="D23" s="52" t="s">
        <v>45</v>
      </c>
      <c r="E23" s="52"/>
      <c r="F23" s="52"/>
      <c r="G23" s="53"/>
      <c r="H23" s="54"/>
      <c r="I23" s="54"/>
      <c r="J23" s="54"/>
      <c r="K23" s="54"/>
      <c r="L23" s="54"/>
      <c r="M23" s="54"/>
      <c r="N23" s="54"/>
      <c r="O23" s="55"/>
    </row>
    <row r="24" spans="1:19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</sheetData>
  <mergeCells count="4">
    <mergeCell ref="A20:M20"/>
    <mergeCell ref="A21:O21"/>
    <mergeCell ref="A22:O22"/>
    <mergeCell ref="A24:O2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 xml:space="preserve">&amp;CALLEGATO 3 REGOLAMENTO GARA AGGREGATA FORNITURA CONTENITORI TRASPORTO SANGUE ED EMOCOMPONENTI- FAC SIMILE SCHEMA OFFERTA ECONOMICA -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:E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OORRBG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SGANGA VIVIANA</dc:creator>
  <cp:lastModifiedBy>SGANGA VIVIANA</cp:lastModifiedBy>
  <cp:lastPrinted>2014-06-30T12:20:37Z</cp:lastPrinted>
  <dcterms:created xsi:type="dcterms:W3CDTF">2014-06-30T08:06:48Z</dcterms:created>
  <dcterms:modified xsi:type="dcterms:W3CDTF">2014-07-01T09:22:06Z</dcterms:modified>
</cp:coreProperties>
</file>